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externalReferences>
    <externalReference r:id="rId4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<sst xmlns="http://schemas.openxmlformats.org/spreadsheetml/2006/main" count="33" uniqueCount="33">
  <si>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</si>
  <si>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</si>
  <si>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</si>
  <si>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</si>
  <si>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</si>
  <si>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</si>
  <si>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</si>
  <si>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</si>
  <si>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</si>
  <si>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</si>
  <si>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</si>
  <si>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</si>
  <si>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</si>
  <si>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</si>
  <si>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</si>
  <si>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</si>
  <si>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</si>
  <si>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</si>
  <si>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</si>
  <si>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</si>
  <si>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</si>
  <si>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</si>
  <si>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</si>
  <si>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</si>
  <si>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</si>
  <si>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</si>
  <si>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</si>
  <si>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</si>
  <si>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</si>
  <si>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</si>
  <si>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</si>
  <si>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INSTITUTO TECNOLÓGICO SUPERIOR DE PURÍSIMA DEL RINCÓN</t>
  </si>
  <si>
    <t>2024 (d)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</si>
</sst>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38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5" xfId="0" applyFon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>
      <alignment horizontal="center" vertical="center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>
      <alignment horizontal="left" vertical="center" indent="3"/>
    </xf>
    <xf numFmtId="0" fontId="38" fillId="0" borderId="15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left" vertical="center" indent="6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left" indent="6"/>
    </xf>
    <xf numFmtId="0" fontId="0" fillId="0" borderId="17" xfId="0" applyFill="1" applyBorder="1" applyAlignment="1">
      <alignment vertical="center"/>
    </xf>
    <xf numFmtId="0" fontId="38" fillId="0" borderId="17" xfId="0" applyFont="1" applyFill="1" applyBorder="1" applyAlignment="1">
      <alignment horizontal="left" vertical="center" indent="3"/>
    </xf>
    <xf numFmtId="0" fontId="38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horizontal="left" vertical="center" indent="6"/>
    </xf>
    <xf numFmtId="0" fontId="38" fillId="0" borderId="17" xfId="0" applyFont="1" applyFill="1" applyBorder="1" applyAlignment="1">
      <alignment horizontal="left" indent="3"/>
    </xf>
    <xf numFmtId="0" fontId="38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 indent="3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4" fontId="0" fillId="0" borderId="17" xfId="0" applyNumberFormat="1" applyFill="1" applyBorder="1" applyAlignment="1" applyProtection="1">
      <alignment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Gobierno del Estado de Aguascalientes</v>
          </cell>
        </row>
        <row r="23">
          <cell r="D23">
            <v>2018</v>
          </cell>
          <cell r="E23" t="str">
            <v>2019 (d)</v>
          </cell>
          <cell r="F23" t="str">
            <v>2020 (d)</v>
          </cell>
          <cell r="G23" t="str">
            <v>2021 (d)</v>
          </cell>
          <cell r="H23" t="str">
            <v>2022 (d)</v>
          </cell>
          <cell r="I23" t="str">
            <v>2023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0" zoomScaleNormal="80" zoomScalePageLayoutView="0" workbookViewId="0" topLeftCell="A1">
      <selection activeCell="F29" sqref="F29"/>
    </sheetView>
  </sheetViews>
  <sheetFormatPr defaultColWidth="0" defaultRowHeight="15" zeroHeight="1"/>
  <cols>
    <col min="1" max="1" width="81.421875" style="0" customWidth="1"/>
    <col min="2" max="7" width="20.7109375" style="0" customWidth="1"/>
    <col min="8" max="16384" width="10.8515625" style="0" hidden="1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4" t="s">
        <v>31</v>
      </c>
      <c r="B2" s="5"/>
      <c r="C2" s="5"/>
      <c r="D2" s="5"/>
      <c r="E2" s="5"/>
      <c r="F2" s="5"/>
      <c r="G2" s="6"/>
    </row>
    <row r="3" spans="1:7" ht="15">
      <c r="A3" s="7" t="s">
        <v>1</v>
      </c>
      <c r="B3" s="2"/>
      <c r="C3" s="2"/>
      <c r="D3" s="2"/>
      <c r="E3" s="2"/>
      <c r="F3" s="2"/>
      <c r="G3" s="8"/>
    </row>
    <row r="4" spans="1:7" ht="15">
      <c r="A4" s="7" t="s">
        <v>2</v>
      </c>
      <c r="B4" s="2"/>
      <c r="C4" s="2"/>
      <c r="D4" s="2"/>
      <c r="E4" s="2"/>
      <c r="F4" s="2"/>
      <c r="G4" s="8"/>
    </row>
    <row r="5" spans="1:7" ht="15">
      <c r="A5" s="7" t="s">
        <v>3</v>
      </c>
      <c r="B5" s="2"/>
      <c r="C5" s="2"/>
      <c r="D5" s="2"/>
      <c r="E5" s="2"/>
      <c r="F5" s="2"/>
      <c r="G5" s="8"/>
    </row>
    <row r="6" spans="1:7" ht="15">
      <c r="A6" s="9" t="s">
        <v>4</v>
      </c>
      <c r="B6" s="10" t="str">
        <f>ANIO2P</f>
        <v>2019 (d)</v>
      </c>
      <c r="C6" s="10" t="str">
        <f>ANIO3P</f>
        <v>2020 (d)</v>
      </c>
      <c r="D6" s="10" t="str">
        <f>ANIO4P</f>
        <v>2021 (d)</v>
      </c>
      <c r="E6" s="10" t="str">
        <f>ANIO5P</f>
        <v>2022 (d)</v>
      </c>
      <c r="F6" s="10" t="str">
        <f>ANIO6P</f>
        <v>2023 (d)</v>
      </c>
      <c r="G6" s="10" t="s">
        <v>32</v>
      </c>
    </row>
    <row r="7" spans="1:7" ht="48" customHeight="1">
      <c r="A7" s="11"/>
      <c r="B7" s="12"/>
      <c r="C7" s="12"/>
      <c r="D7" s="12"/>
      <c r="E7" s="12"/>
      <c r="F7" s="12"/>
      <c r="G7" s="12"/>
    </row>
    <row r="8" spans="1:7" ht="15">
      <c r="A8" s="13" t="s">
        <v>5</v>
      </c>
      <c r="B8" s="14">
        <f>SUM(B9:B20)</f>
        <v>90806049.47</v>
      </c>
      <c r="C8" s="14">
        <f>SUM(C9:C20)</f>
        <v>96254413</v>
      </c>
      <c r="D8" s="14">
        <f>SUM(D9:D20)</f>
        <v>102029677</v>
      </c>
      <c r="E8" s="14">
        <f>SUM(E9:E20)</f>
        <v>108151458</v>
      </c>
      <c r="F8" s="14">
        <f>SUM(F9:F20)</f>
        <v>114640546</v>
      </c>
      <c r="G8" s="14">
        <f>SUM(G9:G20)</f>
        <v>121518979</v>
      </c>
    </row>
    <row r="9" spans="1:7" ht="15">
      <c r="A9" s="15" t="s">
        <v>6</v>
      </c>
      <c r="B9" s="16"/>
      <c r="C9" s="16"/>
      <c r="D9" s="16"/>
      <c r="E9" s="16"/>
      <c r="F9" s="16"/>
      <c r="G9" s="16"/>
    </row>
    <row r="10" spans="1:7" ht="15">
      <c r="A10" s="15" t="s">
        <v>7</v>
      </c>
      <c r="B10" s="16"/>
      <c r="C10" s="16"/>
      <c r="D10" s="16"/>
      <c r="E10" s="16"/>
      <c r="F10" s="16"/>
      <c r="G10" s="16"/>
    </row>
    <row r="11" spans="1:7" ht="15">
      <c r="A11" s="15" t="s">
        <v>8</v>
      </c>
      <c r="B11" s="16"/>
      <c r="C11" s="16"/>
      <c r="D11" s="16"/>
      <c r="E11" s="16"/>
      <c r="F11" s="16"/>
      <c r="G11" s="16"/>
    </row>
    <row r="12" spans="1:7" ht="15">
      <c r="A12" s="15" t="s">
        <v>9</v>
      </c>
      <c r="B12" s="16"/>
      <c r="C12" s="16"/>
      <c r="D12" s="16"/>
      <c r="E12" s="16"/>
      <c r="F12" s="16"/>
      <c r="G12" s="16"/>
    </row>
    <row r="13" spans="1:7" ht="15">
      <c r="A13" s="15" t="s">
        <v>10</v>
      </c>
      <c r="B13" s="16"/>
      <c r="C13" s="16"/>
      <c r="D13" s="16"/>
      <c r="E13" s="16"/>
      <c r="F13" s="16"/>
      <c r="G13" s="16"/>
    </row>
    <row r="14" spans="1:7" ht="15">
      <c r="A14" s="15" t="s">
        <v>11</v>
      </c>
      <c r="B14" s="16"/>
      <c r="C14" s="16"/>
      <c r="D14" s="16"/>
      <c r="E14" s="16"/>
      <c r="F14" s="16"/>
      <c r="G14" s="16"/>
    </row>
    <row r="15" spans="1:7" ht="15">
      <c r="A15" s="15" t="s">
        <v>12</v>
      </c>
      <c r="B15" s="27">
        <v>999015.5</v>
      </c>
      <c r="C15" s="27">
        <v>1058957</v>
      </c>
      <c r="D15" s="27">
        <v>1122494</v>
      </c>
      <c r="E15" s="27">
        <v>1189844</v>
      </c>
      <c r="F15" s="27">
        <v>1261235</v>
      </c>
      <c r="G15" s="27">
        <v>1336909</v>
      </c>
    </row>
    <row r="16" spans="1:7" ht="15">
      <c r="A16" s="15" t="s">
        <v>13</v>
      </c>
      <c r="B16" s="16"/>
      <c r="C16" s="16"/>
      <c r="D16" s="16"/>
      <c r="E16" s="16"/>
      <c r="F16" s="16"/>
      <c r="G16" s="16"/>
    </row>
    <row r="17" spans="1:7" ht="15">
      <c r="A17" s="17" t="s">
        <v>14</v>
      </c>
      <c r="B17" s="16"/>
      <c r="C17" s="16"/>
      <c r="D17" s="16"/>
      <c r="E17" s="16"/>
      <c r="F17" s="16"/>
      <c r="G17" s="16"/>
    </row>
    <row r="18" spans="1:7" ht="15">
      <c r="A18" s="15" t="s">
        <v>15</v>
      </c>
      <c r="B18" s="27">
        <v>89807033.97</v>
      </c>
      <c r="C18" s="27">
        <v>95195456</v>
      </c>
      <c r="D18" s="27">
        <v>100907183</v>
      </c>
      <c r="E18" s="27">
        <v>106961614</v>
      </c>
      <c r="F18" s="27">
        <v>113379311</v>
      </c>
      <c r="G18" s="27">
        <v>120182070</v>
      </c>
    </row>
    <row r="19" spans="1:7" ht="15">
      <c r="A19" s="15" t="s">
        <v>16</v>
      </c>
      <c r="B19" s="16"/>
      <c r="C19" s="16"/>
      <c r="D19" s="16"/>
      <c r="E19" s="16"/>
      <c r="F19" s="16"/>
      <c r="G19" s="16"/>
    </row>
    <row r="20" spans="1:7" ht="15">
      <c r="A20" s="15" t="s">
        <v>17</v>
      </c>
      <c r="B20" s="16"/>
      <c r="C20" s="16"/>
      <c r="D20" s="16"/>
      <c r="E20" s="16"/>
      <c r="F20" s="16"/>
      <c r="G20" s="16"/>
    </row>
    <row r="21" spans="1:7" ht="15">
      <c r="A21" s="18"/>
      <c r="B21" s="18"/>
      <c r="C21" s="18"/>
      <c r="D21" s="18"/>
      <c r="E21" s="18"/>
      <c r="F21" s="18"/>
      <c r="G21" s="18"/>
    </row>
    <row r="22" spans="1:7" ht="15">
      <c r="A22" s="19" t="s">
        <v>18</v>
      </c>
      <c r="B22" s="20">
        <f>SUM(B23:B27)</f>
        <v>17810174.19</v>
      </c>
      <c r="C22" s="20">
        <f>SUM(C23:C27)</f>
        <v>18878784</v>
      </c>
      <c r="D22" s="20">
        <f>SUM(D23:D27)</f>
        <v>20011511</v>
      </c>
      <c r="E22" s="20">
        <f>SUM(E23:E27)</f>
        <v>21212202</v>
      </c>
      <c r="F22" s="20">
        <f>SUM(F23:F27)</f>
        <v>22484934</v>
      </c>
      <c r="G22" s="20">
        <f>SUM(G23:G27)</f>
        <v>23834030</v>
      </c>
    </row>
    <row r="23" spans="1:7" ht="15">
      <c r="A23" s="15" t="s">
        <v>19</v>
      </c>
      <c r="B23" s="16"/>
      <c r="C23" s="16"/>
      <c r="D23" s="16"/>
      <c r="E23" s="16"/>
      <c r="F23" s="16"/>
      <c r="G23" s="16"/>
    </row>
    <row r="24" spans="1:7" ht="15">
      <c r="A24" s="15" t="s">
        <v>20</v>
      </c>
      <c r="B24" s="27">
        <v>17810174.19</v>
      </c>
      <c r="C24" s="27">
        <v>18878784</v>
      </c>
      <c r="D24" s="27">
        <v>20011511</v>
      </c>
      <c r="E24" s="27">
        <v>21212202</v>
      </c>
      <c r="F24" s="27">
        <v>22484934</v>
      </c>
      <c r="G24" s="27">
        <v>23834030</v>
      </c>
    </row>
    <row r="25" spans="1:7" ht="15">
      <c r="A25" s="15" t="s">
        <v>21</v>
      </c>
      <c r="B25" s="16"/>
      <c r="C25" s="16"/>
      <c r="D25" s="16"/>
      <c r="E25" s="16"/>
      <c r="F25" s="16"/>
      <c r="G25" s="16"/>
    </row>
    <row r="26" spans="1:7" ht="15">
      <c r="A26" s="21" t="s">
        <v>22</v>
      </c>
      <c r="B26" s="16"/>
      <c r="C26" s="16"/>
      <c r="D26" s="16"/>
      <c r="E26" s="16"/>
      <c r="F26" s="16"/>
      <c r="G26" s="16"/>
    </row>
    <row r="27" spans="1:7" ht="15">
      <c r="A27" s="15" t="s">
        <v>23</v>
      </c>
      <c r="B27" s="16"/>
      <c r="C27" s="16"/>
      <c r="D27" s="16"/>
      <c r="E27" s="16"/>
      <c r="F27" s="16"/>
      <c r="G27" s="16"/>
    </row>
    <row r="28" spans="1:7" ht="15">
      <c r="A28" s="18"/>
      <c r="B28" s="18"/>
      <c r="C28" s="18"/>
      <c r="D28" s="18"/>
      <c r="E28" s="18"/>
      <c r="F28" s="18"/>
      <c r="G28" s="18"/>
    </row>
    <row r="29" spans="1:7" ht="15">
      <c r="A29" s="19" t="s">
        <v>24</v>
      </c>
      <c r="B29" s="20">
        <f>B30</f>
        <v>0</v>
      </c>
      <c r="C29" s="20">
        <f>C30</f>
        <v>0</v>
      </c>
      <c r="D29" s="20">
        <f>D30</f>
        <v>0</v>
      </c>
      <c r="E29" s="20">
        <f>E30</f>
        <v>0</v>
      </c>
      <c r="F29" s="20">
        <f>F30</f>
        <v>0</v>
      </c>
      <c r="G29" s="20">
        <f>G30</f>
        <v>0</v>
      </c>
    </row>
    <row r="30" spans="1:7" ht="15">
      <c r="A30" s="15" t="s">
        <v>25</v>
      </c>
      <c r="B30" s="16"/>
      <c r="C30" s="16"/>
      <c r="D30" s="16"/>
      <c r="E30" s="16"/>
      <c r="F30" s="16"/>
      <c r="G30" s="16"/>
    </row>
    <row r="31" spans="1:7" ht="15">
      <c r="A31" s="18"/>
      <c r="B31" s="18"/>
      <c r="C31" s="18"/>
      <c r="D31" s="18"/>
      <c r="E31" s="18"/>
      <c r="F31" s="18"/>
      <c r="G31" s="18"/>
    </row>
    <row r="32" spans="1:7" ht="15">
      <c r="A32" s="22" t="s">
        <v>26</v>
      </c>
      <c r="B32" s="20">
        <f>B29+B22+B8</f>
        <v>108616223.66</v>
      </c>
      <c r="C32" s="20">
        <f>C29+C22+C8</f>
        <v>115133197</v>
      </c>
      <c r="D32" s="20">
        <f>D29+D22+D8</f>
        <v>122041188</v>
      </c>
      <c r="E32" s="20">
        <f>E29+E22+E8</f>
        <v>129363660</v>
      </c>
      <c r="F32" s="20">
        <f>F29+F22+F8</f>
        <v>137125480</v>
      </c>
      <c r="G32" s="20">
        <f>G29+G22+G8</f>
        <v>145353009</v>
      </c>
    </row>
    <row r="33" spans="1:7" ht="15">
      <c r="A33" s="18"/>
      <c r="B33" s="18"/>
      <c r="C33" s="18"/>
      <c r="D33" s="18"/>
      <c r="E33" s="18"/>
      <c r="F33" s="18"/>
      <c r="G33" s="18"/>
    </row>
    <row r="34" spans="1:7" ht="15">
      <c r="A34" s="19" t="s">
        <v>27</v>
      </c>
      <c r="B34" s="23"/>
      <c r="C34" s="23"/>
      <c r="D34" s="23"/>
      <c r="E34" s="23"/>
      <c r="F34" s="23"/>
      <c r="G34" s="23"/>
    </row>
    <row r="35" spans="1:7" ht="30">
      <c r="A35" s="24" t="s">
        <v>28</v>
      </c>
      <c r="B35" s="16"/>
      <c r="C35" s="16"/>
      <c r="D35" s="16"/>
      <c r="E35" s="16"/>
      <c r="F35" s="16"/>
      <c r="G35" s="16"/>
    </row>
    <row r="36" spans="1:7" ht="30">
      <c r="A36" s="24" t="s">
        <v>29</v>
      </c>
      <c r="B36" s="16"/>
      <c r="C36" s="16"/>
      <c r="D36" s="16"/>
      <c r="E36" s="16"/>
      <c r="F36" s="16"/>
      <c r="G36" s="16"/>
    </row>
    <row r="37" spans="1:7" ht="15">
      <c r="A37" s="19" t="s">
        <v>30</v>
      </c>
      <c r="B37" s="20">
        <f>B36+B35</f>
        <v>0</v>
      </c>
      <c r="C37" s="20">
        <f>C36+C35</f>
        <v>0</v>
      </c>
      <c r="D37" s="20">
        <f>D36+D35</f>
        <v>0</v>
      </c>
      <c r="E37" s="20">
        <f>E36+E35</f>
        <v>0</v>
      </c>
      <c r="F37" s="20">
        <f>F36+F35</f>
        <v>0</v>
      </c>
      <c r="G37" s="20">
        <f>G36+G35</f>
        <v>0</v>
      </c>
    </row>
    <row r="38" spans="1:7" ht="15">
      <c r="A38" s="25"/>
      <c r="B38" s="26"/>
      <c r="C38" s="26"/>
      <c r="D38" s="26"/>
      <c r="E38" s="26"/>
      <c r="F38" s="26"/>
      <c r="G38" s="26"/>
    </row>
    <row r="39" spans="1:7" ht="15" hidden="1">
      <c r="A39" s="3"/>
      <c r="B39" s="3"/>
      <c r="C39" s="3"/>
      <c r="D39" s="3"/>
      <c r="E39" s="3"/>
      <c r="F39" s="3"/>
      <c r="G39" s="3"/>
    </row>
    <row r="40" spans="1:7" ht="15" hidden="1">
      <c r="A40" s="3"/>
      <c r="B40" s="3"/>
      <c r="C40" s="3"/>
      <c r="D40" s="3"/>
      <c r="E40" s="3"/>
      <c r="F40" s="3"/>
      <c r="G40" s="3"/>
    </row>
    <row r="41" spans="1:7" ht="15" hidden="1">
      <c r="A41" s="3"/>
      <c r="B41" s="3"/>
      <c r="C41" s="3"/>
      <c r="D41" s="3"/>
      <c r="E41" s="3"/>
      <c r="F41" s="3"/>
      <c r="G41" s="3"/>
    </row>
    <row r="42" spans="1:7" ht="15" hidden="1">
      <c r="A42" s="3"/>
      <c r="B42" s="3"/>
      <c r="C42" s="3"/>
      <c r="D42" s="3"/>
      <c r="E42" s="3"/>
      <c r="F42" s="3"/>
      <c r="G42" s="3"/>
    </row>
    <row r="43" spans="1:7" ht="15" hidden="1">
      <c r="A43" s="3"/>
      <c r="B43" s="3"/>
      <c r="C43" s="3"/>
      <c r="D43" s="3"/>
      <c r="E43" s="3"/>
      <c r="F43" s="3"/>
      <c r="G43" s="3"/>
    </row>
  </sheetData>
  <sheetProtection/>
  <mergeCells count="12">
    <mergeCell ref="B6:B7"/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5"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F6:G7"/>
    <dataValidation allowBlank="1" showInputMessage="1" showErrorMessage="1" prompt="Año 4 (d)" sqref="E6:E7"/>
    <dataValidation allowBlank="1" showInputMessage="1" showErrorMessage="1" prompt="Año 3 (d)" sqref="D6:D7"/>
    <dataValidation allowBlank="1" showInputMessage="1" showErrorMessage="1" prompt="Año 2 (d)" sqref="C6:C7"/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Medina Doñates</dc:creator>
  <cp:keywords/>
  <dc:description/>
  <cp:lastModifiedBy>Yolanda Medina Doñates</cp:lastModifiedBy>
  <dcterms:created xsi:type="dcterms:W3CDTF">2019-11-01T21:47:45Z</dcterms:created>
  <dcterms:modified xsi:type="dcterms:W3CDTF">2019-11-04T15:16:01Z</dcterms:modified>
  <cp:category/>
  <cp:version/>
  <cp:contentType/>
  <cp:contentStatus/>
</cp:coreProperties>
</file>